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tcommercialservices.sharepoint.com/sites/AM/Shared Documents/01. Clients/UHMB/MLC/Tender Team/37147 O Legionella/04. Tender Documents/Sample Locations/"/>
    </mc:Choice>
  </mc:AlternateContent>
  <xr:revisionPtr revIDLastSave="417" documentId="8_{01CF9875-166F-457B-BFF3-B802DA3A7ADA}" xr6:coauthVersionLast="47" xr6:coauthVersionMax="47" xr10:uidLastSave="{5BA0FC9E-D8B2-4B0D-A41E-90A3664FBC3D}"/>
  <bookViews>
    <workbookView xWindow="-108" yWindow="-108" windowWidth="23256" windowHeight="12456" activeTab="2" xr2:uid="{0716E4ED-A4F5-475A-A0C6-C8AF39DE6914}"/>
  </bookViews>
  <sheets>
    <sheet name="Legionella Summary" sheetId="6" r:id="rId1"/>
    <sheet name="RLI &amp; QVH" sheetId="1" r:id="rId2"/>
    <sheet name="FGH &amp; Millom" sheetId="4" r:id="rId3"/>
    <sheet name="WGH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4" l="1"/>
  <c r="A114" i="1"/>
  <c r="A18" i="5"/>
  <c r="E4" i="6"/>
  <c r="E5" i="6"/>
  <c r="D6" i="6"/>
  <c r="C6" i="6"/>
  <c r="E3" i="6"/>
  <c r="E6" i="6" l="1"/>
</calcChain>
</file>

<file path=xl/sharedStrings.xml><?xml version="1.0" encoding="utf-8"?>
<sst xmlns="http://schemas.openxmlformats.org/spreadsheetml/2006/main" count="176" uniqueCount="170">
  <si>
    <t>New Energy Centre WC Area WHB HWS</t>
  </si>
  <si>
    <t>New Energy Centre WC Area WHB CWS</t>
  </si>
  <si>
    <t>A&amp;E Dirty Utility Room Main Sink HWS</t>
  </si>
  <si>
    <t>A&amp;E Dirty Utility Room Main Sink CWS</t>
  </si>
  <si>
    <t>A&amp;E Quiet Room HWS</t>
  </si>
  <si>
    <t>A&amp;E Quiet Room CWS</t>
  </si>
  <si>
    <t>ASU Kitchen Pantry Sink CWS</t>
  </si>
  <si>
    <t>ASU Male Bay WHB HWS</t>
  </si>
  <si>
    <t>Acute Frail Elderly Unit Kitchen Sink HWS</t>
  </si>
  <si>
    <t>Ward No.39 Male Bay WHB HWS</t>
  </si>
  <si>
    <t>Ward 36 Patient WC WHB</t>
  </si>
  <si>
    <t>Ward 37 Staff Kitchen HWS</t>
  </si>
  <si>
    <t>Ward 37 Staff Kitchen CWS</t>
  </si>
  <si>
    <t>Ward 34 Ward WHB</t>
  </si>
  <si>
    <t>Ward 33 Ward WHB</t>
  </si>
  <si>
    <t>Theatres Staff Kitchen CWS</t>
  </si>
  <si>
    <t>Theatres Staff Kitchen HWS</t>
  </si>
  <si>
    <t>ICU Patient Toilet WHB</t>
  </si>
  <si>
    <t>ICU Staff Kitchen sink CWS</t>
  </si>
  <si>
    <t>Breast Screening Public WC WHB</t>
  </si>
  <si>
    <t>Breast Screening Staff WC WHB</t>
  </si>
  <si>
    <t>Breast Screening 1st Floor Staff Kitchen</t>
  </si>
  <si>
    <t>Education Centre On Call Room No.2 WHB</t>
  </si>
  <si>
    <t>Education Centre On Call Room Right hand side Shower</t>
  </si>
  <si>
    <t>Education Centre Ground Floor Male WC Centenary side bu goods lift middle WHB</t>
  </si>
  <si>
    <t>Education Centre Ground Floor Male WC by Reception middle WHB</t>
  </si>
  <si>
    <t>Education Centre Ground Floor Staf Kitchen Sink HWS</t>
  </si>
  <si>
    <t>Education Centre On Call Room Left hand side Shower</t>
  </si>
  <si>
    <t>North Plant Room Calorifier No.1 Drain</t>
  </si>
  <si>
    <t>North Plant Room Calorifier No.2 Drain</t>
  </si>
  <si>
    <t>New CCU Bed No.4 WHB CWS</t>
  </si>
  <si>
    <t>New CCU Bed No.4 WHB HWS</t>
  </si>
  <si>
    <t>Blood Doner Suite Male WC WHB HWS</t>
  </si>
  <si>
    <t>Blood Doner Suite Male WC WHB CWS</t>
  </si>
  <si>
    <t>Eye Clinc Cleaners Room Sink HWS</t>
  </si>
  <si>
    <t>Eye Clinc Cleaners Room Sink CWS</t>
  </si>
  <si>
    <t>Eye Clinic Treatment Room Sink HWS</t>
  </si>
  <si>
    <t>Eye Clinic Treatment Room Sink CWS</t>
  </si>
  <si>
    <t>Oncology Unit 1st Floor Staff Room WHB CWS</t>
  </si>
  <si>
    <t>New Blood Sciences Staff Tea Room Sink HWS</t>
  </si>
  <si>
    <t>New Blood Sciences Staff Tea Room Sink CWS</t>
  </si>
  <si>
    <t>MU1 Ward 1 Ward WHB HWS</t>
  </si>
  <si>
    <t>MU1 Ward 1 Ward WHB CWS</t>
  </si>
  <si>
    <t>MU1 Ward 2 Ward WHB CWS</t>
  </si>
  <si>
    <t>MU1 Ward 2 Ward WHB HWS</t>
  </si>
  <si>
    <t>MU1 Ward 3 Sluice Room Sink CWS</t>
  </si>
  <si>
    <t>MU1 Ward 3 Sluice Room Sink HWS</t>
  </si>
  <si>
    <t>MU1 Ward 4 Sluice Room Sink HWS</t>
  </si>
  <si>
    <t>MU1 Ward 4 Sluice Room Sink CWS</t>
  </si>
  <si>
    <t>MU1 Ward 5 Sluice CWS</t>
  </si>
  <si>
    <t>MU1 Ward 5 Sluice HWS</t>
  </si>
  <si>
    <t>MU1 Ward 6 Ward Sluice CWS</t>
  </si>
  <si>
    <t>MU1 Ward 6 Ward Sluice HWS</t>
  </si>
  <si>
    <t>Womens Unit CDS Bathroom on Corridor WHB CWS</t>
  </si>
  <si>
    <t>Womens Unit CDS Bathroom on Corridor WHB HWS</t>
  </si>
  <si>
    <t>Womens Unit Ward No.16 Kitchen Sink HWS</t>
  </si>
  <si>
    <t>Womens Unit Ward No.16 Kitchen Sink CWS</t>
  </si>
  <si>
    <t>Womens Unit Ward No. 16 Center shower CWS</t>
  </si>
  <si>
    <t>Womens Unit Ward No. 16 Center shower Mixed HWS</t>
  </si>
  <si>
    <t>Womens Unit Ward No. 17 Sink at Front Door CWS</t>
  </si>
  <si>
    <t>Womens Unit Ward No. 17 Sink at Front Door Mixed HWS</t>
  </si>
  <si>
    <t>Womens Unit Ward No. 17 Shower Room 7 CWS</t>
  </si>
  <si>
    <t>Womens Unit Ward No. 17 Shower Room 7 Mixed HWS</t>
  </si>
  <si>
    <t>Womens Unit Ward No. 17 Center shower CWS</t>
  </si>
  <si>
    <t>Womens Unit Ward No. 17 Center shower Mixed HWS</t>
  </si>
  <si>
    <t>Womens Unit Ward No.17 Kitchen Sink CWS</t>
  </si>
  <si>
    <t>Womens Unit Ward No.17 Kitchen Sink HWS</t>
  </si>
  <si>
    <t>Womens Unit Ward No.18 Kitchen Sink cWS</t>
  </si>
  <si>
    <t>Womens Unit Ward No.18 Kitchen Sink HWS</t>
  </si>
  <si>
    <t>Pathology Lab Top Floor Chief MLSO Office WHB CWS</t>
  </si>
  <si>
    <t>Pathology Lab Top Floor Chief MLSO Office WHB HWS</t>
  </si>
  <si>
    <t>Pathology Lab Middle Floor Male WC WHB HWS</t>
  </si>
  <si>
    <t>Pathology Lab Middle Floor Male WC WHB CWS</t>
  </si>
  <si>
    <t>Pathology Lab Ground Floor Office on Right WHB HWS</t>
  </si>
  <si>
    <t>MU2 Day Treatment Unit Domestic Store Room Sink HWS</t>
  </si>
  <si>
    <t>MU2 Day Treatment Unit Domestic Store Room Sink CWS</t>
  </si>
  <si>
    <t>MU2 2nd Floor Ward No.23 Room 2063 WC WHB HWS</t>
  </si>
  <si>
    <t>MU2 2nd Floor Ward No.23 Room 2063 WC WHB CWS</t>
  </si>
  <si>
    <t>Social Club WC left WHB CWS</t>
  </si>
  <si>
    <t>Social Club WC left WHB HWS</t>
  </si>
  <si>
    <t>Mortuary Public WC WHB HWS</t>
  </si>
  <si>
    <t>Mortuary Public WC WHB CWS</t>
  </si>
  <si>
    <t>QVH 2nd Floor Dental Education Reception Public WC WHB Mixed</t>
  </si>
  <si>
    <t>QVH 2nd Floor Dental Education Dirty Utility Room Left HWS</t>
  </si>
  <si>
    <t>QVH 2nd Floor Dental EducationSurgery 3 sink left side HWS</t>
  </si>
  <si>
    <t>QVH 2nd Floor Dental EducationSurgery 3 sink left side CWS</t>
  </si>
  <si>
    <t>QVH Ground Floor Outpatient Public WC WHB Mixed HWS</t>
  </si>
  <si>
    <t>QVH Ground Floor Outpatient Public WC WHB Mixed CWS</t>
  </si>
  <si>
    <t>QVH Ground Floor X-Ray Disabled WC WHB MIxed</t>
  </si>
  <si>
    <t>QVH Ground Floor Physio Corridor WHB Mixed</t>
  </si>
  <si>
    <t>QVH Plant Room Cat 5 Water Tank</t>
  </si>
  <si>
    <t>HSDU CWS Tank NO.1</t>
  </si>
  <si>
    <t>South Plant Room HWS Tank No.1</t>
  </si>
  <si>
    <t>South Plant Room CWS Tank No.2</t>
  </si>
  <si>
    <t>North Plant Room Decom Shower Tank</t>
  </si>
  <si>
    <t>North Plant Room HWS Tank No.1</t>
  </si>
  <si>
    <t>North Plant Room CWS Tank No.2</t>
  </si>
  <si>
    <t>Womens Unit Plant Room CWS Tank No.1</t>
  </si>
  <si>
    <t>Pathology Plant Room CWS Tank No.1</t>
  </si>
  <si>
    <t>Pathology Plant Room CWS Tank No.2</t>
  </si>
  <si>
    <t>Pathology Plant Room CWS Tank No.3</t>
  </si>
  <si>
    <t>Mortuary Plant Room CWS Tank No.1</t>
  </si>
  <si>
    <t>Mortuary Plant Room CWS Tank No.2</t>
  </si>
  <si>
    <t>Mortuary Plant Room Cat 5 Tank</t>
  </si>
  <si>
    <t>MU2 CWS Tank No.1</t>
  </si>
  <si>
    <t>MU2 CWS Tank No.2</t>
  </si>
  <si>
    <t>Blood Sciences Plant Room Booster Tank No.1</t>
  </si>
  <si>
    <t>Blood Sciences Plant Room Booster Tank No.2</t>
  </si>
  <si>
    <t>Medical Unit 1 Water Tank</t>
  </si>
  <si>
    <t>Creche Toilets WHB Mixed HWS</t>
  </si>
  <si>
    <t>Creche Toilets WHB CWS</t>
  </si>
  <si>
    <t>Site</t>
  </si>
  <si>
    <t>WGH</t>
  </si>
  <si>
    <t>6-monthly 
test</t>
  </si>
  <si>
    <t>Total tests 
per year</t>
  </si>
  <si>
    <t>TOTAL</t>
  </si>
  <si>
    <t>Level 4 Ward 11 Room 4158 Hot</t>
  </si>
  <si>
    <t>Level 4 Langdale North Ward 9 Room 4056 Hot</t>
  </si>
  <si>
    <t>Level 3 Ward 6 Surgical Unit Room 3043 Hot</t>
  </si>
  <si>
    <t>Level 3 Day Surgery Room 3109 Hot</t>
  </si>
  <si>
    <t>Level 3 Helme Chase Maternity Clean Uti lity 3141A Hot</t>
  </si>
  <si>
    <t>Level 2 Trust HQ Kitchen Hot</t>
  </si>
  <si>
    <t>Level 2 Renal Kitchen Hot</t>
  </si>
  <si>
    <t>Level 2 Physio Treatment Room 2305 Hot</t>
  </si>
  <si>
    <t>Level 2 Cardio Cath Lab Dirty Uti lity Hot</t>
  </si>
  <si>
    <t>Level 2 Path Lab above Pharmacy CAT 5 Tank</t>
  </si>
  <si>
    <t>Level 1 Ward 1 Endoscopy Kitchen Hot</t>
  </si>
  <si>
    <t>Ground Floor CPCC 1411 Rest Room Hot</t>
  </si>
  <si>
    <t>Ground Floor CWST 01 Tank Room</t>
  </si>
  <si>
    <t>Ground Floor CWST 02 Tank Room</t>
  </si>
  <si>
    <t>Incoming Main in Duct Cold (nearest sink)</t>
  </si>
  <si>
    <t>RLI incl. QVH</t>
  </si>
  <si>
    <t>FGH incl. Millom H</t>
  </si>
  <si>
    <t>Legionella biological testing sample locations</t>
  </si>
  <si>
    <t>Kids Unlimited – Kitchen sink – COLD</t>
  </si>
  <si>
    <t>Kids Unlimited – Kitchen sink – HOT</t>
  </si>
  <si>
    <t>CSSD – Staff Room – COLD</t>
  </si>
  <si>
    <t>CSSD – Staff Room – HOT</t>
  </si>
  <si>
    <t>Dr’s On-Call – Kitchen – COLD</t>
  </si>
  <si>
    <t>Dr’s On-Call – Kitchen – HOT</t>
  </si>
  <si>
    <t>CIU - Beverage Bay – COLD</t>
  </si>
  <si>
    <t>CIU - Beverage Bay – HOT</t>
  </si>
  <si>
    <t>L2 Education – Reception Kitchen – COLD</t>
  </si>
  <si>
    <t>L2 Education – Reception Kitchen – HOT</t>
  </si>
  <si>
    <t>SLBC – Ground Floor Beverage Bay – COLD</t>
  </si>
  <si>
    <t>SLBC – Ground Floor Beverage Bay – HOT</t>
  </si>
  <si>
    <t>ACU – Kitchen – COLD</t>
  </si>
  <si>
    <t>ACU – Kitchen – HOT</t>
  </si>
  <si>
    <t>Ward 1 – Beds 11-14 – COLD</t>
  </si>
  <si>
    <t>Ward 1 – Beds 11-14 – HOT</t>
  </si>
  <si>
    <t>Children’s Ward – Staff Kitchen – COLD</t>
  </si>
  <si>
    <t>Children’s Ward – Staff Kitchen – HOT</t>
  </si>
  <si>
    <t>Level 5 - PPU – COLD</t>
  </si>
  <si>
    <t>Level 5 - PPU – HOT</t>
  </si>
  <si>
    <t>Level 6 CCCU – Bay 1-4 – COLD</t>
  </si>
  <si>
    <t>Level 6 CCCU – Bay 1-4 – HOT</t>
  </si>
  <si>
    <t>Ward 9 – Kitchen – COLD</t>
  </si>
  <si>
    <t>Ward 9 – Kitchen – HOT</t>
  </si>
  <si>
    <t>ICU – Staff Kitchen – COLD</t>
  </si>
  <si>
    <t>ICU – Staff Kitchen – HOT</t>
  </si>
  <si>
    <t>L4 Oncology – Staff Kitchen – COLD</t>
  </si>
  <si>
    <t>L4 Oncology – Staff Kitchen – HOT</t>
  </si>
  <si>
    <t>Dane Garth – Shared Area Kitchen – COLD</t>
  </si>
  <si>
    <t>Dane Garth – Shared Area Kitchen – HOT</t>
  </si>
  <si>
    <t>Millom - Main Ward – Kitchen – HOT</t>
  </si>
  <si>
    <t>Millom - Physio – Treatment Area – COLD</t>
  </si>
  <si>
    <t>Millom - Physio – Treatment Area – HOT</t>
  </si>
  <si>
    <t>Millom - Waterloo House – NWAS Mess Room – COLD</t>
  </si>
  <si>
    <t>Millom - Waterloo House – NWAS Mess Room – HOT</t>
  </si>
  <si>
    <t>Millom - Main Ward – Kitchen – COLD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</si>
</sst>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A0B8-8F65-41AB-BC0D-87C06DBB4B36}">
  <dimension ref="B2:E6"/>
  <sheetViews>
    <sheetView workbookViewId="0"/>
  </sheetViews>
  <sheetFormatPr defaultRowHeight="14.4" x14ac:dyDescent="0.3"/>
  <cols>
    <col min="2" max="2" width="18.33203125" customWidth="1"/>
    <col min="3" max="5" width="11.109375" customWidth="1"/>
  </cols>
  <sheetData>
    <row r="2" spans="2:5" ht="28.8" x14ac:dyDescent="0.3">
      <c r="B2" s="4" t="s">
        <v>111</v>
      </c>
      <c r="C2" s="5" t="s">
        <v>113</v>
      </c>
      <c r="D2" s="5" t="s">
        <v>113</v>
      </c>
      <c r="E2" s="5" t="s">
        <v>114</v>
      </c>
    </row>
    <row r="3" spans="2:5" x14ac:dyDescent="0.3">
      <c r="B3" s="2" t="s">
        <v>131</v>
      </c>
      <c r="C3" s="2">
        <v>111</v>
      </c>
      <c r="D3" s="2">
        <v>111</v>
      </c>
      <c r="E3" s="2">
        <f>SUM(C3:D3)</f>
        <v>222</v>
      </c>
    </row>
    <row r="4" spans="2:5" x14ac:dyDescent="0.3">
      <c r="B4" s="2" t="s">
        <v>132</v>
      </c>
      <c r="C4" s="2">
        <v>36</v>
      </c>
      <c r="D4" s="2">
        <v>36</v>
      </c>
      <c r="E4" s="2">
        <f t="shared" ref="E4:E5" si="0">SUM(C4:D4)</f>
        <v>72</v>
      </c>
    </row>
    <row r="5" spans="2:5" x14ac:dyDescent="0.3">
      <c r="B5" s="2" t="s">
        <v>112</v>
      </c>
      <c r="C5" s="2">
        <v>15</v>
      </c>
      <c r="D5" s="2">
        <v>15</v>
      </c>
      <c r="E5" s="2">
        <f t="shared" si="0"/>
        <v>30</v>
      </c>
    </row>
    <row r="6" spans="2:5" x14ac:dyDescent="0.3">
      <c r="B6" s="4" t="s">
        <v>115</v>
      </c>
      <c r="C6" s="4">
        <f>SUM(C3:C5)</f>
        <v>162</v>
      </c>
      <c r="D6" s="4">
        <f t="shared" ref="D6:E6" si="1">SUM(D3:D5)</f>
        <v>162</v>
      </c>
      <c r="E6" s="4">
        <f t="shared" si="1"/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105C-CE92-4C7C-9751-C4DA135CB0D9}">
  <dimension ref="A1:B114"/>
  <sheetViews>
    <sheetView topLeftCell="A97" workbookViewId="0">
      <selection activeCell="A114" sqref="A114"/>
    </sheetView>
  </sheetViews>
  <sheetFormatPr defaultRowHeight="14.4" x14ac:dyDescent="0.3"/>
  <cols>
    <col min="2" max="2" width="66.77734375" bestFit="1" customWidth="1"/>
  </cols>
  <sheetData>
    <row r="1" spans="1:2" x14ac:dyDescent="0.3">
      <c r="B1" s="1" t="s">
        <v>133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</v>
      </c>
    </row>
    <row r="4" spans="1:2" x14ac:dyDescent="0.3">
      <c r="A4">
        <v>3</v>
      </c>
      <c r="B4" t="s">
        <v>2</v>
      </c>
    </row>
    <row r="5" spans="1:2" x14ac:dyDescent="0.3">
      <c r="A5">
        <v>4</v>
      </c>
      <c r="B5" t="s">
        <v>3</v>
      </c>
    </row>
    <row r="6" spans="1:2" x14ac:dyDescent="0.3">
      <c r="A6">
        <v>5</v>
      </c>
      <c r="B6" t="s">
        <v>4</v>
      </c>
    </row>
    <row r="7" spans="1:2" x14ac:dyDescent="0.3">
      <c r="A7">
        <v>6</v>
      </c>
      <c r="B7" t="s">
        <v>5</v>
      </c>
    </row>
    <row r="8" spans="1:2" x14ac:dyDescent="0.3">
      <c r="A8">
        <v>7</v>
      </c>
      <c r="B8" t="s">
        <v>6</v>
      </c>
    </row>
    <row r="9" spans="1:2" x14ac:dyDescent="0.3">
      <c r="A9">
        <v>8</v>
      </c>
      <c r="B9" t="s">
        <v>7</v>
      </c>
    </row>
    <row r="10" spans="1:2" x14ac:dyDescent="0.3">
      <c r="A10">
        <v>9</v>
      </c>
      <c r="B10" t="s">
        <v>8</v>
      </c>
    </row>
    <row r="11" spans="1:2" x14ac:dyDescent="0.3">
      <c r="A11">
        <v>10</v>
      </c>
      <c r="B11" t="s">
        <v>9</v>
      </c>
    </row>
    <row r="12" spans="1:2" x14ac:dyDescent="0.3">
      <c r="A12">
        <v>11</v>
      </c>
      <c r="B12" t="s">
        <v>10</v>
      </c>
    </row>
    <row r="13" spans="1:2" x14ac:dyDescent="0.3">
      <c r="A13">
        <v>12</v>
      </c>
      <c r="B13" t="s">
        <v>11</v>
      </c>
    </row>
    <row r="14" spans="1:2" x14ac:dyDescent="0.3">
      <c r="A14">
        <v>13</v>
      </c>
      <c r="B14" t="s">
        <v>12</v>
      </c>
    </row>
    <row r="15" spans="1:2" x14ac:dyDescent="0.3">
      <c r="A15">
        <v>14</v>
      </c>
      <c r="B15" t="s">
        <v>13</v>
      </c>
    </row>
    <row r="16" spans="1:2" x14ac:dyDescent="0.3">
      <c r="A16">
        <v>15</v>
      </c>
      <c r="B16" t="s">
        <v>14</v>
      </c>
    </row>
    <row r="17" spans="1:2" x14ac:dyDescent="0.3">
      <c r="A17">
        <v>16</v>
      </c>
      <c r="B17" t="s">
        <v>15</v>
      </c>
    </row>
    <row r="18" spans="1:2" x14ac:dyDescent="0.3">
      <c r="A18">
        <v>17</v>
      </c>
      <c r="B18" t="s">
        <v>16</v>
      </c>
    </row>
    <row r="19" spans="1:2" x14ac:dyDescent="0.3">
      <c r="A19">
        <v>18</v>
      </c>
      <c r="B19" t="s">
        <v>17</v>
      </c>
    </row>
    <row r="20" spans="1:2" x14ac:dyDescent="0.3">
      <c r="A20">
        <v>19</v>
      </c>
      <c r="B20" t="s">
        <v>18</v>
      </c>
    </row>
    <row r="21" spans="1:2" x14ac:dyDescent="0.3">
      <c r="A21">
        <v>20</v>
      </c>
      <c r="B21" t="s">
        <v>19</v>
      </c>
    </row>
    <row r="22" spans="1:2" x14ac:dyDescent="0.3">
      <c r="A22">
        <v>21</v>
      </c>
      <c r="B22" t="s">
        <v>20</v>
      </c>
    </row>
    <row r="23" spans="1:2" x14ac:dyDescent="0.3">
      <c r="A23">
        <v>22</v>
      </c>
      <c r="B23" t="s">
        <v>21</v>
      </c>
    </row>
    <row r="24" spans="1:2" x14ac:dyDescent="0.3">
      <c r="A24">
        <v>23</v>
      </c>
      <c r="B24" t="s">
        <v>22</v>
      </c>
    </row>
    <row r="25" spans="1:2" x14ac:dyDescent="0.3">
      <c r="A25">
        <v>24</v>
      </c>
      <c r="B25" t="s">
        <v>23</v>
      </c>
    </row>
    <row r="26" spans="1:2" x14ac:dyDescent="0.3">
      <c r="A26">
        <v>25</v>
      </c>
      <c r="B26" t="s">
        <v>24</v>
      </c>
    </row>
    <row r="27" spans="1:2" x14ac:dyDescent="0.3">
      <c r="A27">
        <v>26</v>
      </c>
      <c r="B27" t="s">
        <v>25</v>
      </c>
    </row>
    <row r="28" spans="1:2" x14ac:dyDescent="0.3">
      <c r="A28">
        <v>27</v>
      </c>
      <c r="B28" t="s">
        <v>26</v>
      </c>
    </row>
    <row r="29" spans="1:2" x14ac:dyDescent="0.3">
      <c r="A29">
        <v>28</v>
      </c>
      <c r="B29" t="s">
        <v>27</v>
      </c>
    </row>
    <row r="30" spans="1:2" x14ac:dyDescent="0.3">
      <c r="A30">
        <v>29</v>
      </c>
      <c r="B30" t="s">
        <v>28</v>
      </c>
    </row>
    <row r="31" spans="1:2" x14ac:dyDescent="0.3">
      <c r="A31">
        <v>30</v>
      </c>
      <c r="B31" t="s">
        <v>29</v>
      </c>
    </row>
    <row r="32" spans="1:2" x14ac:dyDescent="0.3">
      <c r="A32">
        <v>31</v>
      </c>
      <c r="B32" t="s">
        <v>30</v>
      </c>
    </row>
    <row r="33" spans="1:2" x14ac:dyDescent="0.3">
      <c r="A33">
        <v>32</v>
      </c>
      <c r="B33" t="s">
        <v>31</v>
      </c>
    </row>
    <row r="34" spans="1:2" x14ac:dyDescent="0.3">
      <c r="A34">
        <v>33</v>
      </c>
      <c r="B34" t="s">
        <v>32</v>
      </c>
    </row>
    <row r="35" spans="1:2" x14ac:dyDescent="0.3">
      <c r="A35">
        <v>34</v>
      </c>
      <c r="B35" t="s">
        <v>33</v>
      </c>
    </row>
    <row r="36" spans="1:2" x14ac:dyDescent="0.3">
      <c r="A36">
        <v>35</v>
      </c>
      <c r="B36" t="s">
        <v>34</v>
      </c>
    </row>
    <row r="37" spans="1:2" x14ac:dyDescent="0.3">
      <c r="A37">
        <v>36</v>
      </c>
      <c r="B37" t="s">
        <v>35</v>
      </c>
    </row>
    <row r="38" spans="1:2" x14ac:dyDescent="0.3">
      <c r="A38">
        <v>37</v>
      </c>
      <c r="B38" t="s">
        <v>36</v>
      </c>
    </row>
    <row r="39" spans="1:2" x14ac:dyDescent="0.3">
      <c r="A39">
        <v>38</v>
      </c>
      <c r="B39" t="s">
        <v>37</v>
      </c>
    </row>
    <row r="40" spans="1:2" x14ac:dyDescent="0.3">
      <c r="A40">
        <v>39</v>
      </c>
      <c r="B40" t="s">
        <v>38</v>
      </c>
    </row>
    <row r="41" spans="1:2" x14ac:dyDescent="0.3">
      <c r="A41">
        <v>40</v>
      </c>
      <c r="B41" t="s">
        <v>39</v>
      </c>
    </row>
    <row r="42" spans="1:2" x14ac:dyDescent="0.3">
      <c r="A42">
        <v>41</v>
      </c>
      <c r="B42" t="s">
        <v>40</v>
      </c>
    </row>
    <row r="43" spans="1:2" x14ac:dyDescent="0.3">
      <c r="A43">
        <v>42</v>
      </c>
      <c r="B43" t="s">
        <v>41</v>
      </c>
    </row>
    <row r="44" spans="1:2" x14ac:dyDescent="0.3">
      <c r="A44">
        <v>43</v>
      </c>
      <c r="B44" t="s">
        <v>42</v>
      </c>
    </row>
    <row r="45" spans="1:2" x14ac:dyDescent="0.3">
      <c r="A45">
        <v>44</v>
      </c>
      <c r="B45" t="s">
        <v>43</v>
      </c>
    </row>
    <row r="46" spans="1:2" x14ac:dyDescent="0.3">
      <c r="A46">
        <v>45</v>
      </c>
      <c r="B46" t="s">
        <v>44</v>
      </c>
    </row>
    <row r="47" spans="1:2" x14ac:dyDescent="0.3">
      <c r="A47">
        <v>46</v>
      </c>
      <c r="B47" t="s">
        <v>45</v>
      </c>
    </row>
    <row r="48" spans="1:2" x14ac:dyDescent="0.3">
      <c r="A48">
        <v>47</v>
      </c>
      <c r="B48" t="s">
        <v>46</v>
      </c>
    </row>
    <row r="49" spans="1:2" x14ac:dyDescent="0.3">
      <c r="A49">
        <v>48</v>
      </c>
      <c r="B49" t="s">
        <v>47</v>
      </c>
    </row>
    <row r="50" spans="1:2" x14ac:dyDescent="0.3">
      <c r="A50">
        <v>49</v>
      </c>
      <c r="B50" t="s">
        <v>48</v>
      </c>
    </row>
    <row r="51" spans="1:2" x14ac:dyDescent="0.3">
      <c r="A51">
        <v>50</v>
      </c>
      <c r="B51" t="s">
        <v>49</v>
      </c>
    </row>
    <row r="52" spans="1:2" x14ac:dyDescent="0.3">
      <c r="A52">
        <v>51</v>
      </c>
      <c r="B52" t="s">
        <v>50</v>
      </c>
    </row>
    <row r="53" spans="1:2" x14ac:dyDescent="0.3">
      <c r="A53">
        <v>52</v>
      </c>
      <c r="B53" t="s">
        <v>51</v>
      </c>
    </row>
    <row r="54" spans="1:2" x14ac:dyDescent="0.3">
      <c r="A54">
        <v>53</v>
      </c>
      <c r="B54" t="s">
        <v>52</v>
      </c>
    </row>
    <row r="55" spans="1:2" x14ac:dyDescent="0.3">
      <c r="A55">
        <v>54</v>
      </c>
      <c r="B55" t="s">
        <v>53</v>
      </c>
    </row>
    <row r="56" spans="1:2" x14ac:dyDescent="0.3">
      <c r="A56">
        <v>55</v>
      </c>
      <c r="B56" t="s">
        <v>54</v>
      </c>
    </row>
    <row r="57" spans="1:2" x14ac:dyDescent="0.3">
      <c r="A57">
        <v>56</v>
      </c>
      <c r="B57" t="s">
        <v>55</v>
      </c>
    </row>
    <row r="58" spans="1:2" x14ac:dyDescent="0.3">
      <c r="A58">
        <v>57</v>
      </c>
      <c r="B58" t="s">
        <v>56</v>
      </c>
    </row>
    <row r="59" spans="1:2" x14ac:dyDescent="0.3">
      <c r="A59">
        <v>58</v>
      </c>
      <c r="B59" t="s">
        <v>57</v>
      </c>
    </row>
    <row r="60" spans="1:2" x14ac:dyDescent="0.3">
      <c r="A60">
        <v>59</v>
      </c>
      <c r="B60" t="s">
        <v>58</v>
      </c>
    </row>
    <row r="61" spans="1:2" x14ac:dyDescent="0.3">
      <c r="A61">
        <v>60</v>
      </c>
      <c r="B61" t="s">
        <v>59</v>
      </c>
    </row>
    <row r="62" spans="1:2" x14ac:dyDescent="0.3">
      <c r="A62">
        <v>61</v>
      </c>
      <c r="B62" t="s">
        <v>60</v>
      </c>
    </row>
    <row r="63" spans="1:2" x14ac:dyDescent="0.3">
      <c r="A63">
        <v>62</v>
      </c>
      <c r="B63" t="s">
        <v>61</v>
      </c>
    </row>
    <row r="64" spans="1:2" x14ac:dyDescent="0.3">
      <c r="A64">
        <v>63</v>
      </c>
      <c r="B64" t="s">
        <v>62</v>
      </c>
    </row>
    <row r="65" spans="1:2" x14ac:dyDescent="0.3">
      <c r="A65">
        <v>64</v>
      </c>
      <c r="B65" t="s">
        <v>63</v>
      </c>
    </row>
    <row r="66" spans="1:2" x14ac:dyDescent="0.3">
      <c r="A66">
        <v>65</v>
      </c>
      <c r="B66" t="s">
        <v>64</v>
      </c>
    </row>
    <row r="67" spans="1:2" x14ac:dyDescent="0.3">
      <c r="A67">
        <v>66</v>
      </c>
      <c r="B67" t="s">
        <v>65</v>
      </c>
    </row>
    <row r="68" spans="1:2" x14ac:dyDescent="0.3">
      <c r="A68">
        <v>67</v>
      </c>
      <c r="B68" t="s">
        <v>66</v>
      </c>
    </row>
    <row r="69" spans="1:2" x14ac:dyDescent="0.3">
      <c r="A69">
        <v>68</v>
      </c>
      <c r="B69" t="s">
        <v>67</v>
      </c>
    </row>
    <row r="70" spans="1:2" x14ac:dyDescent="0.3">
      <c r="A70">
        <v>69</v>
      </c>
      <c r="B70" t="s">
        <v>68</v>
      </c>
    </row>
    <row r="71" spans="1:2" x14ac:dyDescent="0.3">
      <c r="A71">
        <v>70</v>
      </c>
      <c r="B71" t="s">
        <v>69</v>
      </c>
    </row>
    <row r="72" spans="1:2" x14ac:dyDescent="0.3">
      <c r="A72">
        <v>71</v>
      </c>
      <c r="B72" t="s">
        <v>70</v>
      </c>
    </row>
    <row r="73" spans="1:2" x14ac:dyDescent="0.3">
      <c r="A73">
        <v>72</v>
      </c>
      <c r="B73" t="s">
        <v>71</v>
      </c>
    </row>
    <row r="74" spans="1:2" x14ac:dyDescent="0.3">
      <c r="A74">
        <v>73</v>
      </c>
      <c r="B74" t="s">
        <v>72</v>
      </c>
    </row>
    <row r="75" spans="1:2" x14ac:dyDescent="0.3">
      <c r="A75">
        <v>74</v>
      </c>
      <c r="B75" t="s">
        <v>73</v>
      </c>
    </row>
    <row r="76" spans="1:2" x14ac:dyDescent="0.3">
      <c r="A76">
        <v>75</v>
      </c>
      <c r="B76" t="s">
        <v>74</v>
      </c>
    </row>
    <row r="77" spans="1:2" x14ac:dyDescent="0.3">
      <c r="A77">
        <v>76</v>
      </c>
      <c r="B77" t="s">
        <v>75</v>
      </c>
    </row>
    <row r="78" spans="1:2" x14ac:dyDescent="0.3">
      <c r="A78">
        <v>77</v>
      </c>
      <c r="B78" t="s">
        <v>76</v>
      </c>
    </row>
    <row r="79" spans="1:2" x14ac:dyDescent="0.3">
      <c r="A79">
        <v>78</v>
      </c>
      <c r="B79" t="s">
        <v>77</v>
      </c>
    </row>
    <row r="80" spans="1:2" x14ac:dyDescent="0.3">
      <c r="A80">
        <v>79</v>
      </c>
      <c r="B80" t="s">
        <v>78</v>
      </c>
    </row>
    <row r="81" spans="1:2" x14ac:dyDescent="0.3">
      <c r="A81">
        <v>80</v>
      </c>
      <c r="B81" t="s">
        <v>79</v>
      </c>
    </row>
    <row r="82" spans="1:2" x14ac:dyDescent="0.3">
      <c r="A82">
        <v>81</v>
      </c>
      <c r="B82" t="s">
        <v>80</v>
      </c>
    </row>
    <row r="83" spans="1:2" x14ac:dyDescent="0.3">
      <c r="A83">
        <v>82</v>
      </c>
      <c r="B83" t="s">
        <v>81</v>
      </c>
    </row>
    <row r="84" spans="1:2" x14ac:dyDescent="0.3">
      <c r="A84">
        <v>83</v>
      </c>
      <c r="B84" t="s">
        <v>82</v>
      </c>
    </row>
    <row r="85" spans="1:2" x14ac:dyDescent="0.3">
      <c r="A85">
        <v>84</v>
      </c>
      <c r="B85" t="s">
        <v>83</v>
      </c>
    </row>
    <row r="86" spans="1:2" x14ac:dyDescent="0.3">
      <c r="A86">
        <v>85</v>
      </c>
      <c r="B86" t="s">
        <v>84</v>
      </c>
    </row>
    <row r="87" spans="1:2" x14ac:dyDescent="0.3">
      <c r="A87">
        <v>86</v>
      </c>
      <c r="B87" t="s">
        <v>85</v>
      </c>
    </row>
    <row r="88" spans="1:2" x14ac:dyDescent="0.3">
      <c r="A88">
        <v>87</v>
      </c>
      <c r="B88" t="s">
        <v>86</v>
      </c>
    </row>
    <row r="89" spans="1:2" x14ac:dyDescent="0.3">
      <c r="A89">
        <v>88</v>
      </c>
      <c r="B89" t="s">
        <v>87</v>
      </c>
    </row>
    <row r="90" spans="1:2" x14ac:dyDescent="0.3">
      <c r="A90">
        <v>89</v>
      </c>
      <c r="B90" t="s">
        <v>88</v>
      </c>
    </row>
    <row r="91" spans="1:2" x14ac:dyDescent="0.3">
      <c r="A91">
        <v>90</v>
      </c>
      <c r="B91" t="s">
        <v>89</v>
      </c>
    </row>
    <row r="92" spans="1:2" x14ac:dyDescent="0.3">
      <c r="A92">
        <v>91</v>
      </c>
      <c r="B92" t="s">
        <v>90</v>
      </c>
    </row>
    <row r="93" spans="1:2" x14ac:dyDescent="0.3">
      <c r="A93">
        <v>92</v>
      </c>
      <c r="B93" t="s">
        <v>91</v>
      </c>
    </row>
    <row r="94" spans="1:2" x14ac:dyDescent="0.3">
      <c r="A94">
        <v>93</v>
      </c>
      <c r="B94" t="s">
        <v>92</v>
      </c>
    </row>
    <row r="95" spans="1:2" x14ac:dyDescent="0.3">
      <c r="A95">
        <v>94</v>
      </c>
      <c r="B95" t="s">
        <v>93</v>
      </c>
    </row>
    <row r="96" spans="1:2" x14ac:dyDescent="0.3">
      <c r="A96">
        <v>95</v>
      </c>
      <c r="B96" t="s">
        <v>94</v>
      </c>
    </row>
    <row r="97" spans="1:2" x14ac:dyDescent="0.3">
      <c r="A97">
        <v>96</v>
      </c>
      <c r="B97" t="s">
        <v>95</v>
      </c>
    </row>
    <row r="98" spans="1:2" x14ac:dyDescent="0.3">
      <c r="A98">
        <v>97</v>
      </c>
      <c r="B98" t="s">
        <v>96</v>
      </c>
    </row>
    <row r="99" spans="1:2" x14ac:dyDescent="0.3">
      <c r="A99">
        <v>98</v>
      </c>
      <c r="B99" t="s">
        <v>97</v>
      </c>
    </row>
    <row r="100" spans="1:2" x14ac:dyDescent="0.3">
      <c r="A100">
        <v>99</v>
      </c>
      <c r="B100" t="s">
        <v>98</v>
      </c>
    </row>
    <row r="101" spans="1:2" x14ac:dyDescent="0.3">
      <c r="A101">
        <v>100</v>
      </c>
      <c r="B101" t="s">
        <v>99</v>
      </c>
    </row>
    <row r="102" spans="1:2" x14ac:dyDescent="0.3">
      <c r="A102">
        <v>101</v>
      </c>
      <c r="B102" t="s">
        <v>100</v>
      </c>
    </row>
    <row r="103" spans="1:2" x14ac:dyDescent="0.3">
      <c r="A103">
        <v>102</v>
      </c>
      <c r="B103" t="s">
        <v>101</v>
      </c>
    </row>
    <row r="104" spans="1:2" x14ac:dyDescent="0.3">
      <c r="A104">
        <v>103</v>
      </c>
      <c r="B104" t="s">
        <v>102</v>
      </c>
    </row>
    <row r="105" spans="1:2" x14ac:dyDescent="0.3">
      <c r="A105">
        <v>104</v>
      </c>
      <c r="B105" t="s">
        <v>103</v>
      </c>
    </row>
    <row r="106" spans="1:2" x14ac:dyDescent="0.3">
      <c r="A106">
        <v>105</v>
      </c>
      <c r="B106" t="s">
        <v>104</v>
      </c>
    </row>
    <row r="107" spans="1:2" x14ac:dyDescent="0.3">
      <c r="A107">
        <v>106</v>
      </c>
      <c r="B107" t="s">
        <v>105</v>
      </c>
    </row>
    <row r="108" spans="1:2" x14ac:dyDescent="0.3">
      <c r="A108">
        <v>107</v>
      </c>
      <c r="B108" t="s">
        <v>106</v>
      </c>
    </row>
    <row r="109" spans="1:2" x14ac:dyDescent="0.3">
      <c r="A109">
        <v>108</v>
      </c>
      <c r="B109" t="s">
        <v>107</v>
      </c>
    </row>
    <row r="110" spans="1:2" x14ac:dyDescent="0.3">
      <c r="A110">
        <v>109</v>
      </c>
      <c r="B110" t="s">
        <v>108</v>
      </c>
    </row>
    <row r="111" spans="1:2" x14ac:dyDescent="0.3">
      <c r="A111">
        <v>110</v>
      </c>
      <c r="B111" t="s">
        <v>109</v>
      </c>
    </row>
    <row r="112" spans="1:2" x14ac:dyDescent="0.3">
      <c r="A112">
        <v>111</v>
      </c>
      <c r="B112" t="s">
        <v>110</v>
      </c>
    </row>
    <row r="114" spans="1:2" x14ac:dyDescent="0.3">
      <c r="A114" s="3">
        <f>COUNT(A2:A112)</f>
        <v>111</v>
      </c>
      <c r="B114" s="3" t="s">
        <v>115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86BA-0958-4048-9097-C579DDE27292}">
  <dimension ref="A1:B39"/>
  <sheetViews>
    <sheetView tabSelected="1" topLeftCell="A16" workbookViewId="0">
      <selection activeCell="B32" sqref="B32"/>
    </sheetView>
  </sheetViews>
  <sheetFormatPr defaultRowHeight="14.4" x14ac:dyDescent="0.3"/>
  <cols>
    <col min="2" max="2" width="66.77734375" bestFit="1" customWidth="1"/>
  </cols>
  <sheetData>
    <row r="1" spans="1:2" x14ac:dyDescent="0.3">
      <c r="B1" s="1" t="s">
        <v>133</v>
      </c>
    </row>
    <row r="2" spans="1:2" x14ac:dyDescent="0.3">
      <c r="A2">
        <v>1</v>
      </c>
      <c r="B2" t="s">
        <v>134</v>
      </c>
    </row>
    <row r="3" spans="1:2" x14ac:dyDescent="0.3">
      <c r="A3">
        <v>2</v>
      </c>
      <c r="B3" t="s">
        <v>135</v>
      </c>
    </row>
    <row r="4" spans="1:2" x14ac:dyDescent="0.3">
      <c r="A4">
        <v>3</v>
      </c>
      <c r="B4" t="s">
        <v>136</v>
      </c>
    </row>
    <row r="5" spans="1:2" x14ac:dyDescent="0.3">
      <c r="A5">
        <v>4</v>
      </c>
      <c r="B5" t="s">
        <v>137</v>
      </c>
    </row>
    <row r="6" spans="1:2" x14ac:dyDescent="0.3">
      <c r="A6">
        <v>5</v>
      </c>
      <c r="B6" t="s">
        <v>138</v>
      </c>
    </row>
    <row r="7" spans="1:2" x14ac:dyDescent="0.3">
      <c r="A7">
        <v>6</v>
      </c>
      <c r="B7" t="s">
        <v>139</v>
      </c>
    </row>
    <row r="8" spans="1:2" x14ac:dyDescent="0.3">
      <c r="A8">
        <v>7</v>
      </c>
      <c r="B8" t="s">
        <v>140</v>
      </c>
    </row>
    <row r="9" spans="1:2" x14ac:dyDescent="0.3">
      <c r="A9">
        <v>8</v>
      </c>
      <c r="B9" t="s">
        <v>141</v>
      </c>
    </row>
    <row r="10" spans="1:2" x14ac:dyDescent="0.3">
      <c r="A10">
        <v>9</v>
      </c>
      <c r="B10" t="s">
        <v>142</v>
      </c>
    </row>
    <row r="11" spans="1:2" x14ac:dyDescent="0.3">
      <c r="A11">
        <v>10</v>
      </c>
      <c r="B11" t="s">
        <v>143</v>
      </c>
    </row>
    <row r="12" spans="1:2" x14ac:dyDescent="0.3">
      <c r="A12">
        <v>11</v>
      </c>
      <c r="B12" t="s">
        <v>144</v>
      </c>
    </row>
    <row r="13" spans="1:2" x14ac:dyDescent="0.3">
      <c r="A13">
        <v>12</v>
      </c>
      <c r="B13" t="s">
        <v>145</v>
      </c>
    </row>
    <row r="14" spans="1:2" x14ac:dyDescent="0.3">
      <c r="A14">
        <v>13</v>
      </c>
      <c r="B14" t="s">
        <v>146</v>
      </c>
    </row>
    <row r="15" spans="1:2" x14ac:dyDescent="0.3">
      <c r="A15">
        <v>14</v>
      </c>
      <c r="B15" t="s">
        <v>147</v>
      </c>
    </row>
    <row r="16" spans="1:2" x14ac:dyDescent="0.3">
      <c r="A16">
        <v>15</v>
      </c>
      <c r="B16" t="s">
        <v>148</v>
      </c>
    </row>
    <row r="17" spans="1:2" x14ac:dyDescent="0.3">
      <c r="A17">
        <v>16</v>
      </c>
      <c r="B17" t="s">
        <v>149</v>
      </c>
    </row>
    <row r="18" spans="1:2" x14ac:dyDescent="0.3">
      <c r="A18">
        <v>17</v>
      </c>
      <c r="B18" t="s">
        <v>150</v>
      </c>
    </row>
    <row r="19" spans="1:2" x14ac:dyDescent="0.3">
      <c r="A19">
        <v>18</v>
      </c>
      <c r="B19" t="s">
        <v>151</v>
      </c>
    </row>
    <row r="20" spans="1:2" x14ac:dyDescent="0.3">
      <c r="A20">
        <v>19</v>
      </c>
      <c r="B20" t="s">
        <v>152</v>
      </c>
    </row>
    <row r="21" spans="1:2" x14ac:dyDescent="0.3">
      <c r="A21">
        <v>20</v>
      </c>
      <c r="B21" t="s">
        <v>153</v>
      </c>
    </row>
    <row r="22" spans="1:2" x14ac:dyDescent="0.3">
      <c r="A22">
        <v>21</v>
      </c>
      <c r="B22" t="s">
        <v>154</v>
      </c>
    </row>
    <row r="23" spans="1:2" x14ac:dyDescent="0.3">
      <c r="A23">
        <v>22</v>
      </c>
      <c r="B23" t="s">
        <v>155</v>
      </c>
    </row>
    <row r="24" spans="1:2" x14ac:dyDescent="0.3">
      <c r="A24">
        <v>23</v>
      </c>
      <c r="B24" t="s">
        <v>156</v>
      </c>
    </row>
    <row r="25" spans="1:2" x14ac:dyDescent="0.3">
      <c r="A25">
        <v>24</v>
      </c>
      <c r="B25" t="s">
        <v>157</v>
      </c>
    </row>
    <row r="26" spans="1:2" x14ac:dyDescent="0.3">
      <c r="A26">
        <v>25</v>
      </c>
      <c r="B26" t="s">
        <v>158</v>
      </c>
    </row>
    <row r="27" spans="1:2" x14ac:dyDescent="0.3">
      <c r="A27">
        <v>26</v>
      </c>
      <c r="B27" t="s">
        <v>159</v>
      </c>
    </row>
    <row r="28" spans="1:2" x14ac:dyDescent="0.3">
      <c r="A28">
        <v>27</v>
      </c>
      <c r="B28" t="s">
        <v>160</v>
      </c>
    </row>
    <row r="29" spans="1:2" x14ac:dyDescent="0.3">
      <c r="A29">
        <v>28</v>
      </c>
      <c r="B29" t="s">
        <v>161</v>
      </c>
    </row>
    <row r="30" spans="1:2" x14ac:dyDescent="0.3">
      <c r="A30">
        <v>29</v>
      </c>
      <c r="B30" t="s">
        <v>162</v>
      </c>
    </row>
    <row r="31" spans="1:2" x14ac:dyDescent="0.3">
      <c r="A31">
        <v>30</v>
      </c>
      <c r="B31" t="s">
        <v>163</v>
      </c>
    </row>
    <row r="32" spans="1:2" x14ac:dyDescent="0.3">
      <c r="A32">
        <v>31</v>
      </c>
      <c r="B32" t="s">
        <v>169</v>
      </c>
    </row>
    <row r="33" spans="1:2" x14ac:dyDescent="0.3">
      <c r="A33">
        <v>32</v>
      </c>
      <c r="B33" t="s">
        <v>164</v>
      </c>
    </row>
    <row r="34" spans="1:2" x14ac:dyDescent="0.3">
      <c r="A34">
        <v>33</v>
      </c>
      <c r="B34" t="s">
        <v>165</v>
      </c>
    </row>
    <row r="35" spans="1:2" x14ac:dyDescent="0.3">
      <c r="A35">
        <v>34</v>
      </c>
      <c r="B35" t="s">
        <v>166</v>
      </c>
    </row>
    <row r="36" spans="1:2" x14ac:dyDescent="0.3">
      <c r="A36">
        <v>35</v>
      </c>
      <c r="B36" t="s">
        <v>167</v>
      </c>
    </row>
    <row r="37" spans="1:2" x14ac:dyDescent="0.3">
      <c r="A37">
        <v>36</v>
      </c>
      <c r="B37" t="s">
        <v>168</v>
      </c>
    </row>
    <row r="39" spans="1:2" x14ac:dyDescent="0.3">
      <c r="A39" s="3">
        <f>COUNT(A2:A37)</f>
        <v>36</v>
      </c>
      <c r="B39" s="3" t="s">
        <v>115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2288-EFA1-421C-927B-2E257DE638A6}">
  <dimension ref="A1:B18"/>
  <sheetViews>
    <sheetView workbookViewId="0">
      <selection activeCell="A18" sqref="A18"/>
    </sheetView>
  </sheetViews>
  <sheetFormatPr defaultRowHeight="14.4" x14ac:dyDescent="0.3"/>
  <cols>
    <col min="2" max="2" width="66.77734375" customWidth="1"/>
  </cols>
  <sheetData>
    <row r="1" spans="1:2" x14ac:dyDescent="0.3">
      <c r="B1" s="1" t="s">
        <v>133</v>
      </c>
    </row>
    <row r="2" spans="1:2" x14ac:dyDescent="0.3">
      <c r="A2">
        <v>1</v>
      </c>
      <c r="B2" t="s">
        <v>116</v>
      </c>
    </row>
    <row r="3" spans="1:2" x14ac:dyDescent="0.3">
      <c r="A3">
        <v>2</v>
      </c>
      <c r="B3" t="s">
        <v>117</v>
      </c>
    </row>
    <row r="4" spans="1:2" x14ac:dyDescent="0.3">
      <c r="A4">
        <v>3</v>
      </c>
      <c r="B4" t="s">
        <v>118</v>
      </c>
    </row>
    <row r="5" spans="1:2" x14ac:dyDescent="0.3">
      <c r="A5">
        <v>4</v>
      </c>
      <c r="B5" t="s">
        <v>119</v>
      </c>
    </row>
    <row r="6" spans="1:2" x14ac:dyDescent="0.3">
      <c r="A6">
        <v>5</v>
      </c>
      <c r="B6" t="s">
        <v>120</v>
      </c>
    </row>
    <row r="7" spans="1:2" x14ac:dyDescent="0.3">
      <c r="A7">
        <v>6</v>
      </c>
      <c r="B7" t="s">
        <v>121</v>
      </c>
    </row>
    <row r="8" spans="1:2" x14ac:dyDescent="0.3">
      <c r="A8">
        <v>7</v>
      </c>
      <c r="B8" t="s">
        <v>122</v>
      </c>
    </row>
    <row r="9" spans="1:2" x14ac:dyDescent="0.3">
      <c r="A9">
        <v>8</v>
      </c>
      <c r="B9" t="s">
        <v>123</v>
      </c>
    </row>
    <row r="10" spans="1:2" x14ac:dyDescent="0.3">
      <c r="A10">
        <v>9</v>
      </c>
      <c r="B10" t="s">
        <v>124</v>
      </c>
    </row>
    <row r="11" spans="1:2" x14ac:dyDescent="0.3">
      <c r="A11">
        <v>10</v>
      </c>
      <c r="B11" t="s">
        <v>125</v>
      </c>
    </row>
    <row r="12" spans="1:2" x14ac:dyDescent="0.3">
      <c r="A12">
        <v>11</v>
      </c>
      <c r="B12" t="s">
        <v>126</v>
      </c>
    </row>
    <row r="13" spans="1:2" x14ac:dyDescent="0.3">
      <c r="A13">
        <v>12</v>
      </c>
      <c r="B13" t="s">
        <v>127</v>
      </c>
    </row>
    <row r="14" spans="1:2" x14ac:dyDescent="0.3">
      <c r="A14">
        <v>13</v>
      </c>
      <c r="B14" t="s">
        <v>128</v>
      </c>
    </row>
    <row r="15" spans="1:2" x14ac:dyDescent="0.3">
      <c r="A15">
        <v>14</v>
      </c>
      <c r="B15" t="s">
        <v>129</v>
      </c>
    </row>
    <row r="16" spans="1:2" x14ac:dyDescent="0.3">
      <c r="A16">
        <v>15</v>
      </c>
      <c r="B16" t="s">
        <v>130</v>
      </c>
    </row>
    <row r="18" spans="1:2" x14ac:dyDescent="0.3">
      <c r="A18" s="3">
        <f>COUNT(A2:A16)</f>
        <v>15</v>
      </c>
      <c r="B18" s="3" t="s">
        <v>115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8372c4-1f02-47f2-809a-9d27bed21457" xsi:nil="true"/>
    <lcf76f155ced4ddcb4097134ff3c332f xmlns="e0a75241-ba2d-4575-9e30-ee8f071211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E9BC3CF80A444AA7AD5A34B36FCCF" ma:contentTypeVersion="13" ma:contentTypeDescription="Create a new document." ma:contentTypeScope="" ma:versionID="86a5d6bff444c7bff8bb0e2d3733ba07">
  <xsd:schema xmlns:xsd="http://www.w3.org/2001/XMLSchema" xmlns:xs="http://www.w3.org/2001/XMLSchema" xmlns:p="http://schemas.microsoft.com/office/2006/metadata/properties" xmlns:ns2="e0a75241-ba2d-4575-9e30-ee8f0712112d" xmlns:ns3="f18372c4-1f02-47f2-809a-9d27bed21457" targetNamespace="http://schemas.microsoft.com/office/2006/metadata/properties" ma:root="true" ma:fieldsID="4048904a24ff4c96a3275e953dbabb83" ns2:_="" ns3:_="">
    <xsd:import namespace="e0a75241-ba2d-4575-9e30-ee8f0712112d"/>
    <xsd:import namespace="f18372c4-1f02-47f2-809a-9d27bed21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241-ba2d-4575-9e30-ee8f07121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e1a696-06ad-4bb1-96fb-17eb07cbf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372c4-1f02-47f2-809a-9d27bed214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3db718b-f90b-4cf8-9480-17c7914a736e}" ma:internalName="TaxCatchAll" ma:showField="CatchAllData" ma:web="f18372c4-1f02-47f2-809a-9d27bed21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83397-6278-43DF-95AE-A1FE3101B8CA}">
  <ds:schemaRefs>
    <ds:schemaRef ds:uri="http://schemas.microsoft.com/office/2006/metadata/properties"/>
    <ds:schemaRef ds:uri="http://schemas.microsoft.com/office/infopath/2007/PartnerControls"/>
    <ds:schemaRef ds:uri="f18372c4-1f02-47f2-809a-9d27bed21457"/>
    <ds:schemaRef ds:uri="e0a75241-ba2d-4575-9e30-ee8f0712112d"/>
  </ds:schemaRefs>
</ds:datastoreItem>
</file>

<file path=customXml/itemProps2.xml><?xml version="1.0" encoding="utf-8"?>
<ds:datastoreItem xmlns:ds="http://schemas.openxmlformats.org/officeDocument/2006/customXml" ds:itemID="{B9FC596D-9805-4371-A971-9A51A8629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D62D9-6476-4294-85B2-3948D24D5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241-ba2d-4575-9e30-ee8f0712112d"/>
    <ds:schemaRef ds:uri="f18372c4-1f02-47f2-809a-9d27bed21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Legionella Summary</vt:lpstr>
      <vt:lpstr>RLI &amp; QVH</vt:lpstr>
      <vt:lpstr>FGH &amp; Millom</vt:lpstr>
      <vt:lpstr>WGH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Rabusic, Jan - CS Procurement LMG</dc:creator>
  <cp:lastModifiedBy>Rabusic, Jan - CS Procurement LMG</cp:lastModifiedBy>
  <dcterms:created xsi:type="dcterms:W3CDTF">2026-03-05T14:41:01Z</dcterms:created>
  <dcterms:modified xsi:type="dcterms:W3CDTF">2026-03-12T10:44:27Z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0x0101005C6E9BC3CF80A444AA7AD5A34B36FCCF</vt:lpwstr>
  </property>
  <property fmtid="{D5CDD505-2E9C-101B-9397-08002B2CF9AE}" pid="3" name="MediaServiceImageTags">
    <vt:lpwstr/>
  </property>
</Properties>
</file>